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20730" windowHeight="10005" activeTab="0"/>
  </bookViews>
  <sheets>
    <sheet name="Feuil1" sheetId="1" r:id="rId1"/>
    <sheet name="Feuil2" sheetId="2" r:id="rId2"/>
    <sheet name="Feuil3" sheetId="3" r:id="rId3"/>
  </sheets>
  <definedNames/>
  <calcPr fullCalcOnLoad="1"/>
</workbook>
</file>

<file path=xl/sharedStrings.xml><?xml version="1.0" encoding="utf-8"?>
<sst xmlns="http://schemas.openxmlformats.org/spreadsheetml/2006/main" count="49" uniqueCount="36">
  <si>
    <t>centrale thermique de Prony</t>
  </si>
  <si>
    <t>centrale thermique de Népoui</t>
  </si>
  <si>
    <t>centrale thermique de Ducos</t>
  </si>
  <si>
    <t>centrale thermique de Doniambo</t>
  </si>
  <si>
    <t>Aménagement hydroélectrique de Yaté</t>
  </si>
  <si>
    <t>Aménagement hydroélectrique de la Néaoua</t>
  </si>
  <si>
    <t>Aménagement hydroélectrique de la Tu</t>
  </si>
  <si>
    <t>microcentrales hydrauliques</t>
  </si>
  <si>
    <t>ferme éolienne de Négandi</t>
  </si>
  <si>
    <t>Puissance installée en kWh</t>
  </si>
  <si>
    <t>ferme éolienne de Prony3</t>
  </si>
  <si>
    <t>Ferme éolienne de Prony 1-2</t>
  </si>
  <si>
    <t>Ferme éolienne de Touango</t>
  </si>
  <si>
    <t>Ferme éolienne de Kaféate</t>
  </si>
  <si>
    <t>installations photovoltaiques Ri</t>
  </si>
  <si>
    <t>ferme solaire d'Hélios Bay</t>
  </si>
  <si>
    <t>centrales thermiques autonomes</t>
  </si>
  <si>
    <t>ferme éolienne de Lifou</t>
  </si>
  <si>
    <t>groupe biocarburant de Ouenghé</t>
  </si>
  <si>
    <t>ferme solaire de Tadine</t>
  </si>
  <si>
    <t>installations photovoltaiques Ra</t>
  </si>
  <si>
    <t>source d'energie</t>
  </si>
  <si>
    <t>charbon</t>
  </si>
  <si>
    <t>kérosène</t>
  </si>
  <si>
    <t>fuel-oil</t>
  </si>
  <si>
    <t>gas-oil</t>
  </si>
  <si>
    <t>eau</t>
  </si>
  <si>
    <t>soleil</t>
  </si>
  <si>
    <t>huile de Coprah</t>
  </si>
  <si>
    <t>lieu de production</t>
  </si>
  <si>
    <t>biomasse</t>
  </si>
  <si>
    <t>énergie solaire</t>
  </si>
  <si>
    <t>énergie fossile</t>
  </si>
  <si>
    <t>énergie hydraulique</t>
  </si>
  <si>
    <t>total</t>
  </si>
  <si>
    <t>Capacité de production électrique en Nouvelle-Calédonie en 2010 (source : www.enercal.nc)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</si>
</sst>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21"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Calibri"/>
      <family val="0"/>
    </font>
    <font>
      <sz val="16"/>
      <color indexed="8"/>
      <name val="Calibri"/>
      <family val="0"/>
    </font>
    <font>
      <sz val="14"/>
      <color indexed="8"/>
      <name val="Calibri"/>
      <family val="0"/>
    </font>
    <font>
      <sz val="8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3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9" borderId="0" applyNumberFormat="0" applyBorder="0" applyAlignment="0" applyProtection="0"/>
    <xf numFmtId="0" fontId="13" fillId="0" borderId="0" applyNumberFormat="0" applyFill="0" applyBorder="0" applyAlignment="0" applyProtection="0"/>
    <xf numFmtId="0" fontId="10" fillId="20" borderId="1" applyNumberFormat="0" applyAlignment="0" applyProtection="0"/>
    <xf numFmtId="0" fontId="11" fillId="0" borderId="2" applyNumberFormat="0" applyFill="0" applyAlignment="0" applyProtection="0"/>
    <xf numFmtId="0" fontId="0" fillId="21" borderId="3" applyNumberFormat="0" applyFont="0" applyAlignment="0" applyProtection="0"/>
    <xf numFmtId="0" fontId="8" fillId="7" borderId="1" applyNumberFormat="0" applyAlignment="0" applyProtection="0"/>
    <xf numFmtId="0" fontId="6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22" borderId="0" applyNumberFormat="0" applyBorder="0" applyAlignment="0" applyProtection="0"/>
    <xf numFmtId="9" fontId="0" fillId="0" borderId="0" applyFont="0" applyFill="0" applyBorder="0" applyAlignment="0" applyProtection="0"/>
    <xf numFmtId="0" fontId="5" fillId="4" borderId="0" applyNumberFormat="0" applyBorder="0" applyAlignment="0" applyProtection="0"/>
    <xf numFmtId="0" fontId="9" fillId="20" borderId="4" applyNumberFormat="0" applyAlignment="0" applyProtection="0"/>
    <xf numFmtId="0" fontId="14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5" applyNumberFormat="0" applyFill="0" applyAlignment="0" applyProtection="0"/>
    <xf numFmtId="0" fontId="3" fillId="0" borderId="6" applyNumberFormat="0" applyFill="0" applyAlignment="0" applyProtection="0"/>
    <xf numFmtId="0" fontId="4" fillId="0" borderId="7" applyNumberFormat="0" applyFill="0" applyAlignment="0" applyProtection="0"/>
    <xf numFmtId="0" fontId="4" fillId="0" borderId="0" applyNumberFormat="0" applyFill="0" applyBorder="0" applyAlignment="0" applyProtection="0"/>
    <xf numFmtId="0" fontId="15" fillId="0" borderId="8" applyNumberFormat="0" applyFill="0" applyAlignment="0" applyProtection="0"/>
    <xf numFmtId="0" fontId="12" fillId="23" borderId="9" applyNumberFormat="0" applyAlignment="0" applyProtection="0"/>
  </cellStyleXfs>
  <cellXfs count="11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15" fillId="0" borderId="0" xfId="0" applyFont="1" applyAlignment="1">
      <alignment horizontal="right"/>
    </xf>
    <xf numFmtId="0" fontId="15" fillId="0" borderId="0" xfId="0" applyFont="1" applyAlignment="1">
      <alignment horizontal="center"/>
    </xf>
    <xf numFmtId="3" fontId="0" fillId="0" borderId="0" xfId="0" applyNumberFormat="1" applyAlignment="1">
      <alignment/>
    </xf>
    <xf numFmtId="3" fontId="15" fillId="0" borderId="0" xfId="0" applyNumberFormat="1" applyFont="1" applyAlignment="1">
      <alignment horizontal="center" vertical="center"/>
    </xf>
    <xf numFmtId="3" fontId="0" fillId="0" borderId="0" xfId="0" applyNumberFormat="1" applyAlignment="1">
      <alignment horizontal="center" vertical="center"/>
    </xf>
    <xf numFmtId="0" fontId="0" fillId="24" borderId="0" xfId="0" applyFill="1" applyAlignment="1">
      <alignment horizontal="center"/>
    </xf>
    <xf numFmtId="1" fontId="0" fillId="0" borderId="0" xfId="0" applyNumberFormat="1" applyAlignment="1">
      <alignment horizontal="center" vertical="center"/>
    </xf>
    <xf numFmtId="1" fontId="15" fillId="0" borderId="0" xfId="0" applyNumberFormat="1" applyFont="1" applyAlignment="1">
      <alignment horizontal="center" vertical="center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6"/>
          <c:y val="0.1205"/>
          <c:w val="0.86675"/>
          <c:h val="0.53375"/>
        </c:manualLayout>
      </c:layout>
      <c:pie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explosion val="7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explosion val="9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8064A2"/>
              </a:solidFill>
              <a:ln w="3175">
                <a:noFill/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delete val="1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600" b="0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Feuil1!$E$4:$E$7</c:f>
              <c:strCache/>
            </c:strRef>
          </c:cat>
          <c:val>
            <c:numRef>
              <c:f>Feuil1!$D$4:$D$7</c:f>
              <c:numCache/>
            </c:numRef>
          </c:val>
        </c:ser>
      </c:pieChart>
      <c:spPr>
        <a:noFill/>
        <a:ln>
          <a:noFill/>
        </a:ln>
      </c:spPr>
    </c:plotArea>
    <c:legend>
      <c:legendPos val="t"/>
      <c:legendEntry>
        <c:idx val="3"/>
        <c:delete val="1"/>
      </c:legendEntry>
      <c:layout>
        <c:manualLayout>
          <c:xMode val="edge"/>
          <c:yMode val="edge"/>
          <c:x val="0.08875"/>
          <c:y val="0.67475"/>
          <c:w val="0.89"/>
          <c:h val="0.297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1038225</xdr:colOff>
      <xdr:row>2</xdr:row>
      <xdr:rowOff>9525</xdr:rowOff>
    </xdr:from>
    <xdr:to>
      <xdr:col>6</xdr:col>
      <xdr:colOff>257175</xdr:colOff>
      <xdr:row>25</xdr:row>
      <xdr:rowOff>76200</xdr:rowOff>
    </xdr:to>
    <xdr:graphicFrame>
      <xdr:nvGraphicFramePr>
        <xdr:cNvPr id="1" name="Graphique 4"/>
        <xdr:cNvGraphicFramePr/>
      </xdr:nvGraphicFramePr>
      <xdr:xfrm>
        <a:off x="5772150" y="581025"/>
        <a:ext cx="2771775" cy="4448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5"/>
  <sheetViews>
    <sheetView tabSelected="1" zoomScalePageLayoutView="0" workbookViewId="0" topLeftCell="A1">
      <selection activeCell="A1" sqref="A1:C1"/>
    </sheetView>
  </sheetViews>
  <sheetFormatPr defaultColWidth="11.421875" defaultRowHeight="15"/>
  <cols>
    <col min="1" max="1" width="45.7109375" style="2" customWidth="1"/>
    <col min="2" max="2" width="25.28125" style="7" bestFit="1" customWidth="1"/>
    <col min="3" max="3" width="15.7109375" style="1" bestFit="1" customWidth="1"/>
    <col min="4" max="4" width="12.28125" style="0" bestFit="1" customWidth="1"/>
    <col min="5" max="5" width="13.8515625" style="0" customWidth="1"/>
  </cols>
  <sheetData>
    <row r="1" spans="1:3" ht="30" customHeight="1">
      <c r="A1" s="8" t="s">
        <v>35</v>
      </c>
      <c r="B1" s="8"/>
      <c r="C1" s="8"/>
    </row>
    <row r="3" spans="1:3" ht="15">
      <c r="A3" s="3" t="s">
        <v>29</v>
      </c>
      <c r="B3" s="6" t="s">
        <v>9</v>
      </c>
      <c r="C3" s="4" t="s">
        <v>21</v>
      </c>
    </row>
    <row r="4" spans="1:5" ht="15">
      <c r="A4" s="2" t="s">
        <v>0</v>
      </c>
      <c r="B4" s="9">
        <v>538820508</v>
      </c>
      <c r="C4" s="1" t="s">
        <v>22</v>
      </c>
      <c r="D4" s="5">
        <f>SUM(B4:B8)</f>
        <v>1811993340</v>
      </c>
      <c r="E4" s="1" t="s">
        <v>32</v>
      </c>
    </row>
    <row r="5" spans="1:5" ht="15">
      <c r="A5" s="2" t="s">
        <v>1</v>
      </c>
      <c r="B5" s="9">
        <v>221148925</v>
      </c>
      <c r="C5" s="1" t="s">
        <v>24</v>
      </c>
      <c r="D5" s="5">
        <f>SUM(B9:B12)</f>
        <v>264656657</v>
      </c>
      <c r="E5" s="1" t="s">
        <v>33</v>
      </c>
    </row>
    <row r="6" spans="1:5" ht="15">
      <c r="A6" s="2" t="s">
        <v>2</v>
      </c>
      <c r="B6" s="9">
        <v>1999000</v>
      </c>
      <c r="C6" s="1" t="s">
        <v>23</v>
      </c>
      <c r="D6" s="5">
        <f>SUM(B13:B21)</f>
        <v>54569838</v>
      </c>
      <c r="E6" s="1" t="s">
        <v>31</v>
      </c>
    </row>
    <row r="7" spans="1:5" ht="15">
      <c r="A7" s="2" t="s">
        <v>3</v>
      </c>
      <c r="B7" s="9">
        <v>1017368794</v>
      </c>
      <c r="C7" s="1" t="s">
        <v>24</v>
      </c>
      <c r="D7" s="5">
        <f>B23</f>
        <v>272541</v>
      </c>
      <c r="E7" s="1" t="s">
        <v>30</v>
      </c>
    </row>
    <row r="8" spans="1:3" ht="15">
      <c r="A8" s="2" t="s">
        <v>16</v>
      </c>
      <c r="B8" s="9">
        <v>32656113</v>
      </c>
      <c r="C8" s="1" t="s">
        <v>25</v>
      </c>
    </row>
    <row r="9" spans="1:3" ht="15">
      <c r="A9" s="2" t="s">
        <v>4</v>
      </c>
      <c r="B9" s="9">
        <v>247948423</v>
      </c>
      <c r="C9" s="1" t="s">
        <v>26</v>
      </c>
    </row>
    <row r="10" spans="1:3" ht="15">
      <c r="A10" s="2" t="s">
        <v>5</v>
      </c>
      <c r="B10" s="9">
        <v>12628507</v>
      </c>
      <c r="C10" s="1" t="s">
        <v>26</v>
      </c>
    </row>
    <row r="11" spans="1:3" ht="15">
      <c r="A11" s="2" t="s">
        <v>6</v>
      </c>
      <c r="B11" s="9">
        <v>3536335</v>
      </c>
      <c r="C11" s="1" t="s">
        <v>26</v>
      </c>
    </row>
    <row r="12" spans="1:3" ht="15">
      <c r="A12" s="2" t="s">
        <v>7</v>
      </c>
      <c r="B12" s="9">
        <v>543392</v>
      </c>
      <c r="C12" s="1" t="s">
        <v>26</v>
      </c>
    </row>
    <row r="13" spans="1:3" ht="15">
      <c r="A13" s="2" t="s">
        <v>8</v>
      </c>
      <c r="B13" s="9">
        <v>5658900</v>
      </c>
      <c r="C13" s="1" t="s">
        <v>27</v>
      </c>
    </row>
    <row r="14" spans="1:3" ht="15">
      <c r="A14" s="2" t="s">
        <v>10</v>
      </c>
      <c r="B14" s="9">
        <v>17255870</v>
      </c>
      <c r="C14" s="1" t="s">
        <v>27</v>
      </c>
    </row>
    <row r="15" spans="1:3" ht="15">
      <c r="A15" s="2" t="s">
        <v>11</v>
      </c>
      <c r="B15" s="9">
        <v>8909960</v>
      </c>
      <c r="C15" s="1" t="s">
        <v>27</v>
      </c>
    </row>
    <row r="16" spans="1:3" ht="15">
      <c r="A16" s="2" t="s">
        <v>12</v>
      </c>
      <c r="B16" s="9">
        <v>7150218</v>
      </c>
      <c r="C16" s="1" t="s">
        <v>27</v>
      </c>
    </row>
    <row r="17" spans="1:3" ht="15">
      <c r="A17" s="2" t="s">
        <v>13</v>
      </c>
      <c r="B17" s="9">
        <v>12758000</v>
      </c>
      <c r="C17" s="1" t="s">
        <v>27</v>
      </c>
    </row>
    <row r="18" spans="1:3" ht="15">
      <c r="A18" s="2" t="s">
        <v>17</v>
      </c>
      <c r="B18" s="9">
        <v>1682</v>
      </c>
      <c r="C18" s="1" t="s">
        <v>27</v>
      </c>
    </row>
    <row r="19" spans="1:3" ht="15">
      <c r="A19" s="2" t="s">
        <v>14</v>
      </c>
      <c r="B19" s="9">
        <v>87517</v>
      </c>
      <c r="C19" s="1" t="s">
        <v>27</v>
      </c>
    </row>
    <row r="20" spans="1:3" ht="15">
      <c r="A20" s="2" t="s">
        <v>15</v>
      </c>
      <c r="B20" s="9">
        <v>2717387</v>
      </c>
      <c r="C20" s="1" t="s">
        <v>27</v>
      </c>
    </row>
    <row r="21" spans="1:3" ht="15">
      <c r="A21" s="2" t="s">
        <v>19</v>
      </c>
      <c r="B21" s="9">
        <v>30304</v>
      </c>
      <c r="C21" s="1" t="s">
        <v>27</v>
      </c>
    </row>
    <row r="22" spans="1:3" ht="15">
      <c r="A22" s="2" t="s">
        <v>20</v>
      </c>
      <c r="B22" s="9">
        <v>723136</v>
      </c>
      <c r="C22" s="1" t="s">
        <v>27</v>
      </c>
    </row>
    <row r="23" spans="1:3" ht="15">
      <c r="A23" s="2" t="s">
        <v>18</v>
      </c>
      <c r="B23" s="9">
        <v>272541</v>
      </c>
      <c r="C23" s="1" t="s">
        <v>28</v>
      </c>
    </row>
    <row r="24" ht="15">
      <c r="B24" s="9"/>
    </row>
    <row r="25" spans="1:2" ht="15">
      <c r="A25" s="3" t="s">
        <v>34</v>
      </c>
      <c r="B25" s="10">
        <f>SUM(B4:B23)</f>
        <v>2132215512</v>
      </c>
    </row>
  </sheetData>
  <sheetProtection/>
  <mergeCells count="1">
    <mergeCell ref="A1:C1"/>
  </mergeCells>
  <printOptions/>
  <pageMargins left="0.7" right="0.7" top="0.75" bottom="0.75" header="0.3" footer="0.3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FRAYON</dc:creator>
  <cp:keywords/>
  <dc:description/>
  <cp:lastModifiedBy>alain GALLIEN</cp:lastModifiedBy>
  <dcterms:created xsi:type="dcterms:W3CDTF">2011-07-21T10:56:03Z</dcterms:created>
  <dcterms:modified xsi:type="dcterms:W3CDTF">2011-07-22T08:33:33Z</dcterms:modified>
  <cp:category/>
  <cp:version/>
  <cp:contentType/>
  <cp:contentStatus/>
</cp:coreProperties>
</file>