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580" windowHeight="6195" activeTab="2"/>
  </bookViews>
  <sheets>
    <sheet name="Graph2" sheetId="1" r:id="rId1"/>
    <sheet name="Saint Emilion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<sst xmlns="http://schemas.openxmlformats.org/spreadsheetml/2006/main" count="14" uniqueCount="14">
  <si>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gel</t>
  </si>
  <si>
    <t>19/09/1892</t>
  </si>
  <si>
    <t>24/08/1893</t>
  </si>
  <si>
    <t>02/10/1894</t>
  </si>
  <si>
    <t>19/09/1895</t>
  </si>
  <si>
    <t>23/09/1896</t>
  </si>
  <si>
    <t>15/09/1897</t>
  </si>
  <si>
    <t>26/09/1898</t>
  </si>
  <si>
    <t>25/09/1899</t>
  </si>
  <si>
    <t>Dates des vendanges Château SaintEmilion</t>
  </si>
  <si>
    <t>Année</t>
  </si>
  <si>
    <t>Moyenne décadaire</t>
  </si>
  <si>
    <t xml:space="preserve"> Jour de l'anneé de début des vendanges</t>
  </si>
  <si>
    <t xml:space="preserve">Somme     des  Températures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</si>
</sst>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mmm\-yyyy"/>
    <numFmt numFmtId="175" formatCode="d/m/yy;@"/>
    <numFmt numFmtId="176" formatCode="d\-mmm"/>
    <numFmt numFmtId="177" formatCode="0.000"/>
  </numFmts>
  <fonts count="23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0475"/>
          <c:w val="0.9422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'Saint Emilion'!$D$1</c:f>
              <c:strCache>
                <c:ptCount val="1"/>
                <c:pt idx="0">
                  <c:v>Somme     des  Températures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'Saint Emilion'!$C$72:$C$117</c:f>
              <c:numCache>
                <c:ptCount val="46"/>
                <c:pt idx="0">
                  <c:v>276</c:v>
                </c:pt>
                <c:pt idx="1">
                  <c:v>261</c:v>
                </c:pt>
                <c:pt idx="2">
                  <c:v>269</c:v>
                </c:pt>
                <c:pt idx="3">
                  <c:v>274</c:v>
                </c:pt>
                <c:pt idx="4">
                  <c:v>266</c:v>
                </c:pt>
                <c:pt idx="5">
                  <c:v>277</c:v>
                </c:pt>
                <c:pt idx="6">
                  <c:v>265</c:v>
                </c:pt>
                <c:pt idx="7">
                  <c:v>270</c:v>
                </c:pt>
                <c:pt idx="8">
                  <c:v>275</c:v>
                </c:pt>
                <c:pt idx="9">
                  <c:v>272</c:v>
                </c:pt>
                <c:pt idx="10">
                  <c:v>267</c:v>
                </c:pt>
                <c:pt idx="11">
                  <c:v>273</c:v>
                </c:pt>
                <c:pt idx="12">
                  <c:v>286</c:v>
                </c:pt>
                <c:pt idx="13">
                  <c:v>270</c:v>
                </c:pt>
                <c:pt idx="14">
                  <c:v>273</c:v>
                </c:pt>
                <c:pt idx="15">
                  <c:v>269</c:v>
                </c:pt>
                <c:pt idx="16">
                  <c:v>260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287</c:v>
                </c:pt>
                <c:pt idx="21">
                  <c:v>274</c:v>
                </c:pt>
                <c:pt idx="22">
                  <c:v>263</c:v>
                </c:pt>
                <c:pt idx="23">
                  <c:v>272</c:v>
                </c:pt>
                <c:pt idx="24">
                  <c:v>276</c:v>
                </c:pt>
                <c:pt idx="25">
                  <c:v>274</c:v>
                </c:pt>
                <c:pt idx="26">
                  <c:v>274</c:v>
                </c:pt>
                <c:pt idx="27">
                  <c:v>275</c:v>
                </c:pt>
                <c:pt idx="28">
                  <c:v>275</c:v>
                </c:pt>
                <c:pt idx="29">
                  <c:v>250</c:v>
                </c:pt>
                <c:pt idx="30">
                  <c:v>254</c:v>
                </c:pt>
                <c:pt idx="31">
                  <c:v>273</c:v>
                </c:pt>
                <c:pt idx="32">
                  <c:v>268</c:v>
                </c:pt>
                <c:pt idx="33">
                  <c:v>263</c:v>
                </c:pt>
                <c:pt idx="34">
                  <c:v>259</c:v>
                </c:pt>
                <c:pt idx="35">
                  <c:v>258</c:v>
                </c:pt>
                <c:pt idx="36">
                  <c:v>267</c:v>
                </c:pt>
                <c:pt idx="37">
                  <c:v>246</c:v>
                </c:pt>
                <c:pt idx="38">
                  <c:v>264</c:v>
                </c:pt>
                <c:pt idx="39">
                  <c:v>257</c:v>
                </c:pt>
                <c:pt idx="40">
                  <c:v>258</c:v>
                </c:pt>
                <c:pt idx="41">
                  <c:v>267</c:v>
                </c:pt>
                <c:pt idx="42">
                  <c:v>263</c:v>
                </c:pt>
                <c:pt idx="43">
                  <c:v>244</c:v>
                </c:pt>
                <c:pt idx="44">
                  <c:v>264</c:v>
                </c:pt>
                <c:pt idx="45">
                  <c:v>255</c:v>
                </c:pt>
              </c:numCache>
            </c:numRef>
          </c:xVal>
          <c:yVal>
            <c:numRef>
              <c:f>'Saint Emilion'!$D$72:$D$117</c:f>
              <c:numCache>
                <c:ptCount val="46"/>
                <c:pt idx="0">
                  <c:v>1540.3</c:v>
                </c:pt>
                <c:pt idx="1">
                  <c:v>1717.05</c:v>
                </c:pt>
                <c:pt idx="2">
                  <c:v>1498.65</c:v>
                </c:pt>
                <c:pt idx="3">
                  <c:v>1431.5</c:v>
                </c:pt>
                <c:pt idx="4">
                  <c:v>1669.5</c:v>
                </c:pt>
                <c:pt idx="5">
                  <c:v>1476.25000000002</c:v>
                </c:pt>
                <c:pt idx="6">
                  <c:v>1568.1999999999807</c:v>
                </c:pt>
                <c:pt idx="7">
                  <c:v>1569.3</c:v>
                </c:pt>
                <c:pt idx="8">
                  <c:v>1606</c:v>
                </c:pt>
                <c:pt idx="9">
                  <c:v>1606.05</c:v>
                </c:pt>
                <c:pt idx="10">
                  <c:v>1621.15</c:v>
                </c:pt>
                <c:pt idx="11">
                  <c:v>1613.5</c:v>
                </c:pt>
                <c:pt idx="12">
                  <c:v>1264.6</c:v>
                </c:pt>
                <c:pt idx="13">
                  <c:v>1627.95</c:v>
                </c:pt>
                <c:pt idx="14">
                  <c:v>1443.75</c:v>
                </c:pt>
                <c:pt idx="15">
                  <c:v>1650.95</c:v>
                </c:pt>
                <c:pt idx="16">
                  <c:v>1733.3500000000531</c:v>
                </c:pt>
                <c:pt idx="17">
                  <c:v>1554.45</c:v>
                </c:pt>
                <c:pt idx="18">
                  <c:v>1446.25</c:v>
                </c:pt>
                <c:pt idx="19">
                  <c:v>1368.4999999999454</c:v>
                </c:pt>
                <c:pt idx="20">
                  <c:v>1405.55</c:v>
                </c:pt>
                <c:pt idx="21">
                  <c:v>1683.75</c:v>
                </c:pt>
                <c:pt idx="22">
                  <c:v>1723</c:v>
                </c:pt>
                <c:pt idx="23">
                  <c:v>1804</c:v>
                </c:pt>
                <c:pt idx="24">
                  <c:v>1483</c:v>
                </c:pt>
                <c:pt idx="25">
                  <c:v>1633</c:v>
                </c:pt>
                <c:pt idx="26">
                  <c:v>1611</c:v>
                </c:pt>
                <c:pt idx="27">
                  <c:v>1797</c:v>
                </c:pt>
                <c:pt idx="28">
                  <c:v>1750</c:v>
                </c:pt>
                <c:pt idx="29">
                  <c:v>2007</c:v>
                </c:pt>
                <c:pt idx="30">
                  <c:v>2041</c:v>
                </c:pt>
                <c:pt idx="31">
                  <c:v>1838</c:v>
                </c:pt>
                <c:pt idx="32">
                  <c:v>1691</c:v>
                </c:pt>
                <c:pt idx="33">
                  <c:v>1632</c:v>
                </c:pt>
                <c:pt idx="34">
                  <c:v>1893</c:v>
                </c:pt>
                <c:pt idx="35">
                  <c:v>1915</c:v>
                </c:pt>
                <c:pt idx="36">
                  <c:v>1677</c:v>
                </c:pt>
                <c:pt idx="37">
                  <c:v>2038</c:v>
                </c:pt>
                <c:pt idx="38">
                  <c:v>1821</c:v>
                </c:pt>
                <c:pt idx="39">
                  <c:v>1927</c:v>
                </c:pt>
                <c:pt idx="40">
                  <c:v>1883</c:v>
                </c:pt>
                <c:pt idx="41">
                  <c:v>1901</c:v>
                </c:pt>
                <c:pt idx="42">
                  <c:v>1794</c:v>
                </c:pt>
                <c:pt idx="43">
                  <c:v>2201</c:v>
                </c:pt>
                <c:pt idx="44">
                  <c:v>1821</c:v>
                </c:pt>
                <c:pt idx="45">
                  <c:v>2036</c:v>
                </c:pt>
              </c:numCache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  <c:max val="290"/>
          <c:min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jour de l'année de début des vendanges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4424"/>
        <c:crosses val="autoZero"/>
        <c:crossBetween val="midCat"/>
        <c:dispUnits/>
        <c:majorUnit val="10"/>
      </c:val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somme des températures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055"/>
          <c:w val="0.95525"/>
          <c:h val="0.92"/>
        </c:manualLayout>
      </c:layout>
      <c:lineChart>
        <c:grouping val="standard"/>
        <c:varyColors val="0"/>
        <c:ser>
          <c:idx val="1"/>
          <c:order val="1"/>
          <c:tx>
            <c:strRef>
              <c:f>'Saint Emilion'!$B$1</c:f>
              <c:strCache>
                <c:ptCount val="1"/>
                <c:pt idx="0">
                  <c:v>Moyenne décadaire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'Saint Emilion'!$A$2:$A$122</c:f>
              <c:numCach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'Saint Emilion'!$B$2:$B$122</c:f>
              <c:numCache>
                <c:ptCount val="121"/>
                <c:pt idx="11">
                  <c:v>261.4</c:v>
                </c:pt>
                <c:pt idx="12">
                  <c:v>261.9</c:v>
                </c:pt>
                <c:pt idx="13">
                  <c:v>265.4</c:v>
                </c:pt>
                <c:pt idx="14">
                  <c:v>264.2</c:v>
                </c:pt>
                <c:pt idx="15">
                  <c:v>264.1</c:v>
                </c:pt>
                <c:pt idx="16">
                  <c:v>263.7</c:v>
                </c:pt>
                <c:pt idx="17">
                  <c:v>265.3</c:v>
                </c:pt>
                <c:pt idx="18">
                  <c:v>265</c:v>
                </c:pt>
                <c:pt idx="19">
                  <c:v>266</c:v>
                </c:pt>
                <c:pt idx="20">
                  <c:v>268.2</c:v>
                </c:pt>
                <c:pt idx="21">
                  <c:v>269.5</c:v>
                </c:pt>
                <c:pt idx="22">
                  <c:v>270.4</c:v>
                </c:pt>
                <c:pt idx="23">
                  <c:v>270.5</c:v>
                </c:pt>
                <c:pt idx="24">
                  <c:v>270.7</c:v>
                </c:pt>
                <c:pt idx="25">
                  <c:v>271</c:v>
                </c:pt>
                <c:pt idx="26">
                  <c:v>272.4</c:v>
                </c:pt>
                <c:pt idx="27">
                  <c:v>271</c:v>
                </c:pt>
                <c:pt idx="28">
                  <c:v>271</c:v>
                </c:pt>
                <c:pt idx="29">
                  <c:v>270.4</c:v>
                </c:pt>
                <c:pt idx="30">
                  <c:v>268.4</c:v>
                </c:pt>
                <c:pt idx="31">
                  <c:v>267.8</c:v>
                </c:pt>
                <c:pt idx="32">
                  <c:v>266.3</c:v>
                </c:pt>
                <c:pt idx="33">
                  <c:v>266.6</c:v>
                </c:pt>
                <c:pt idx="34">
                  <c:v>267.3</c:v>
                </c:pt>
                <c:pt idx="35">
                  <c:v>268.3</c:v>
                </c:pt>
                <c:pt idx="36">
                  <c:v>268.4</c:v>
                </c:pt>
                <c:pt idx="37">
                  <c:v>269.9</c:v>
                </c:pt>
                <c:pt idx="38">
                  <c:v>270.5</c:v>
                </c:pt>
                <c:pt idx="39">
                  <c:v>270</c:v>
                </c:pt>
                <c:pt idx="40">
                  <c:v>270.9</c:v>
                </c:pt>
                <c:pt idx="41">
                  <c:v>271.3</c:v>
                </c:pt>
                <c:pt idx="42">
                  <c:v>274</c:v>
                </c:pt>
                <c:pt idx="43">
                  <c:v>273.3</c:v>
                </c:pt>
                <c:pt idx="44">
                  <c:v>271.8</c:v>
                </c:pt>
                <c:pt idx="45">
                  <c:v>271.3</c:v>
                </c:pt>
                <c:pt idx="46">
                  <c:v>270.9</c:v>
                </c:pt>
                <c:pt idx="47">
                  <c:v>269.7</c:v>
                </c:pt>
                <c:pt idx="48">
                  <c:v>268.9</c:v>
                </c:pt>
                <c:pt idx="49">
                  <c:v>269.4</c:v>
                </c:pt>
                <c:pt idx="50">
                  <c:v>268.7</c:v>
                </c:pt>
                <c:pt idx="51">
                  <c:v>269.2</c:v>
                </c:pt>
                <c:pt idx="52">
                  <c:v>266.8</c:v>
                </c:pt>
                <c:pt idx="53">
                  <c:v>265.8</c:v>
                </c:pt>
                <c:pt idx="54">
                  <c:v>267.1</c:v>
                </c:pt>
                <c:pt idx="55">
                  <c:v>265.5</c:v>
                </c:pt>
                <c:pt idx="56">
                  <c:v>265.5</c:v>
                </c:pt>
                <c:pt idx="57">
                  <c:v>265</c:v>
                </c:pt>
                <c:pt idx="58">
                  <c:v>265.7</c:v>
                </c:pt>
                <c:pt idx="59">
                  <c:v>265.4</c:v>
                </c:pt>
                <c:pt idx="60">
                  <c:v>264.8</c:v>
                </c:pt>
                <c:pt idx="61">
                  <c:v>265.8</c:v>
                </c:pt>
                <c:pt idx="62">
                  <c:v>265.3</c:v>
                </c:pt>
                <c:pt idx="63">
                  <c:v>265.9</c:v>
                </c:pt>
                <c:pt idx="64">
                  <c:v>266.7</c:v>
                </c:pt>
                <c:pt idx="65">
                  <c:v>267.7</c:v>
                </c:pt>
                <c:pt idx="66">
                  <c:v>267.1111111111111</c:v>
                </c:pt>
                <c:pt idx="67">
                  <c:v>269.1111111111111</c:v>
                </c:pt>
                <c:pt idx="68">
                  <c:v>270</c:v>
                </c:pt>
                <c:pt idx="69">
                  <c:v>270.22222222222223</c:v>
                </c:pt>
                <c:pt idx="70">
                  <c:v>271.8888888888889</c:v>
                </c:pt>
                <c:pt idx="71">
                  <c:v>269.6666666666667</c:v>
                </c:pt>
                <c:pt idx="72">
                  <c:v>270.77777777777777</c:v>
                </c:pt>
                <c:pt idx="73">
                  <c:v>271.8888888888889</c:v>
                </c:pt>
                <c:pt idx="74">
                  <c:v>270.55555555555554</c:v>
                </c:pt>
                <c:pt idx="75">
                  <c:v>272.1111111111111</c:v>
                </c:pt>
                <c:pt idx="76">
                  <c:v>271.4</c:v>
                </c:pt>
                <c:pt idx="77">
                  <c:v>270.8</c:v>
                </c:pt>
                <c:pt idx="78">
                  <c:v>270.4</c:v>
                </c:pt>
                <c:pt idx="79">
                  <c:v>270.5</c:v>
                </c:pt>
                <c:pt idx="80">
                  <c:v>269.6</c:v>
                </c:pt>
                <c:pt idx="81">
                  <c:v>270.8</c:v>
                </c:pt>
                <c:pt idx="82">
                  <c:v>272.5</c:v>
                </c:pt>
                <c:pt idx="83">
                  <c:v>272.1</c:v>
                </c:pt>
                <c:pt idx="84">
                  <c:v>272.8</c:v>
                </c:pt>
                <c:pt idx="85">
                  <c:v>272</c:v>
                </c:pt>
                <c:pt idx="86">
                  <c:v>271.5</c:v>
                </c:pt>
                <c:pt idx="87">
                  <c:v>272.8</c:v>
                </c:pt>
                <c:pt idx="88">
                  <c:v>273.5</c:v>
                </c:pt>
                <c:pt idx="89">
                  <c:v>274.4</c:v>
                </c:pt>
                <c:pt idx="90">
                  <c:v>276.4</c:v>
                </c:pt>
                <c:pt idx="91">
                  <c:v>276.5</c:v>
                </c:pt>
                <c:pt idx="92">
                  <c:v>274.2</c:v>
                </c:pt>
                <c:pt idx="93">
                  <c:v>274.4</c:v>
                </c:pt>
                <c:pt idx="94">
                  <c:v>274.7</c:v>
                </c:pt>
                <c:pt idx="95">
                  <c:v>275.2</c:v>
                </c:pt>
                <c:pt idx="96">
                  <c:v>276.6</c:v>
                </c:pt>
                <c:pt idx="97">
                  <c:v>275.8</c:v>
                </c:pt>
                <c:pt idx="98">
                  <c:v>275.1</c:v>
                </c:pt>
                <c:pt idx="99">
                  <c:v>272</c:v>
                </c:pt>
                <c:pt idx="100">
                  <c:v>268.7</c:v>
                </c:pt>
                <c:pt idx="101">
                  <c:v>268.6</c:v>
                </c:pt>
                <c:pt idx="102">
                  <c:v>269.1</c:v>
                </c:pt>
                <c:pt idx="103">
                  <c:v>268.2</c:v>
                </c:pt>
                <c:pt idx="104">
                  <c:v>266.5</c:v>
                </c:pt>
                <c:pt idx="105">
                  <c:v>264.9</c:v>
                </c:pt>
                <c:pt idx="106">
                  <c:v>264.2</c:v>
                </c:pt>
                <c:pt idx="107">
                  <c:v>261.3</c:v>
                </c:pt>
                <c:pt idx="108">
                  <c:v>260.2</c:v>
                </c:pt>
                <c:pt idx="109">
                  <c:v>260.9</c:v>
                </c:pt>
                <c:pt idx="110">
                  <c:v>261.3</c:v>
                </c:pt>
                <c:pt idx="111">
                  <c:v>260.7</c:v>
                </c:pt>
                <c:pt idx="112">
                  <c:v>260.2</c:v>
                </c:pt>
                <c:pt idx="113">
                  <c:v>258.3</c:v>
                </c:pt>
                <c:pt idx="114">
                  <c:v>258.8</c:v>
                </c:pt>
                <c:pt idx="115">
                  <c:v>258.5</c:v>
                </c:pt>
                <c:pt idx="116">
                  <c:v>257.6</c:v>
                </c:pt>
                <c:pt idx="117">
                  <c:v>259.2</c:v>
                </c:pt>
                <c:pt idx="118">
                  <c:v>260.1</c:v>
                </c:pt>
                <c:pt idx="119">
                  <c:v>260.2</c:v>
                </c:pt>
                <c:pt idx="120">
                  <c:v>260.44444444444446</c:v>
                </c:pt>
              </c:numCache>
            </c:numRef>
          </c:val>
          <c:smooth val="0"/>
        </c:ser>
        <c:marker val="1"/>
        <c:axId val="42675497"/>
        <c:axId val="48535154"/>
      </c:lineChart>
      <c:scatterChart>
        <c:scatterStyle val="lineMarker"/>
        <c:varyColors val="0"/>
        <c:ser>
          <c:idx val="0"/>
          <c:order val="0"/>
          <c:tx>
            <c:strRef>
              <c:f>'Saint Emilion'!$C$1</c:f>
              <c:strCache>
                <c:ptCount val="1"/>
                <c:pt idx="0">
                  <c:v> Jour de l'anneé de début des vendanges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'Saint Emilion'!$A$2:$A$122</c:f>
              <c:numCach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'Saint Emilion'!$C$2:$C$122</c:f>
              <c:numCache>
                <c:ptCount val="121"/>
                <c:pt idx="2">
                  <c:v>262</c:v>
                </c:pt>
                <c:pt idx="3">
                  <c:v>236</c:v>
                </c:pt>
                <c:pt idx="4">
                  <c:v>275</c:v>
                </c:pt>
                <c:pt idx="5">
                  <c:v>262</c:v>
                </c:pt>
                <c:pt idx="6">
                  <c:v>266</c:v>
                </c:pt>
                <c:pt idx="7">
                  <c:v>258</c:v>
                </c:pt>
                <c:pt idx="8">
                  <c:v>269</c:v>
                </c:pt>
                <c:pt idx="9">
                  <c:v>268</c:v>
                </c:pt>
                <c:pt idx="10">
                  <c:v>263</c:v>
                </c:pt>
                <c:pt idx="11">
                  <c:v>255</c:v>
                </c:pt>
                <c:pt idx="12">
                  <c:v>267</c:v>
                </c:pt>
                <c:pt idx="13">
                  <c:v>271</c:v>
                </c:pt>
                <c:pt idx="14">
                  <c:v>263</c:v>
                </c:pt>
                <c:pt idx="15">
                  <c:v>261</c:v>
                </c:pt>
                <c:pt idx="16">
                  <c:v>262</c:v>
                </c:pt>
                <c:pt idx="17">
                  <c:v>274</c:v>
                </c:pt>
                <c:pt idx="18">
                  <c:v>266</c:v>
                </c:pt>
                <c:pt idx="19">
                  <c:v>278</c:v>
                </c:pt>
                <c:pt idx="20">
                  <c:v>285</c:v>
                </c:pt>
                <c:pt idx="21">
                  <c:v>268</c:v>
                </c:pt>
                <c:pt idx="22">
                  <c:v>276</c:v>
                </c:pt>
                <c:pt idx="23">
                  <c:v>272</c:v>
                </c:pt>
                <c:pt idx="24">
                  <c:v>265</c:v>
                </c:pt>
                <c:pt idx="25">
                  <c:v>264</c:v>
                </c:pt>
                <c:pt idx="26">
                  <c:v>276</c:v>
                </c:pt>
                <c:pt idx="27">
                  <c:v>260</c:v>
                </c:pt>
                <c:pt idx="28">
                  <c:v>266</c:v>
                </c:pt>
                <c:pt idx="29">
                  <c:v>272</c:v>
                </c:pt>
                <c:pt idx="30">
                  <c:v>265</c:v>
                </c:pt>
                <c:pt idx="31">
                  <c:v>262</c:v>
                </c:pt>
                <c:pt idx="32">
                  <c:v>261</c:v>
                </c:pt>
                <c:pt idx="33">
                  <c:v>275</c:v>
                </c:pt>
                <c:pt idx="34">
                  <c:v>272</c:v>
                </c:pt>
                <c:pt idx="35">
                  <c:v>274</c:v>
                </c:pt>
                <c:pt idx="36">
                  <c:v>277</c:v>
                </c:pt>
                <c:pt idx="37">
                  <c:v>275</c:v>
                </c:pt>
                <c:pt idx="38">
                  <c:v>272</c:v>
                </c:pt>
                <c:pt idx="39">
                  <c:v>267</c:v>
                </c:pt>
                <c:pt idx="40">
                  <c:v>274</c:v>
                </c:pt>
                <c:pt idx="41">
                  <c:v>266</c:v>
                </c:pt>
                <c:pt idx="42">
                  <c:v>288</c:v>
                </c:pt>
                <c:pt idx="43">
                  <c:v>268</c:v>
                </c:pt>
                <c:pt idx="44">
                  <c:v>257</c:v>
                </c:pt>
                <c:pt idx="45">
                  <c:v>269</c:v>
                </c:pt>
                <c:pt idx="46">
                  <c:v>273</c:v>
                </c:pt>
                <c:pt idx="47">
                  <c:v>263</c:v>
                </c:pt>
                <c:pt idx="48">
                  <c:v>264</c:v>
                </c:pt>
                <c:pt idx="49">
                  <c:v>272</c:v>
                </c:pt>
                <c:pt idx="50">
                  <c:v>267</c:v>
                </c:pt>
                <c:pt idx="51">
                  <c:v>271</c:v>
                </c:pt>
                <c:pt idx="52">
                  <c:v>264</c:v>
                </c:pt>
                <c:pt idx="53">
                  <c:v>258</c:v>
                </c:pt>
                <c:pt idx="54">
                  <c:v>270</c:v>
                </c:pt>
                <c:pt idx="55">
                  <c:v>253</c:v>
                </c:pt>
                <c:pt idx="56">
                  <c:v>273</c:v>
                </c:pt>
                <c:pt idx="57">
                  <c:v>258</c:v>
                </c:pt>
                <c:pt idx="58">
                  <c:v>271</c:v>
                </c:pt>
                <c:pt idx="59">
                  <c:v>269</c:v>
                </c:pt>
                <c:pt idx="60">
                  <c:v>261</c:v>
                </c:pt>
                <c:pt idx="61">
                  <c:v>281</c:v>
                </c:pt>
                <c:pt idx="62">
                  <c:v>259</c:v>
                </c:pt>
                <c:pt idx="63">
                  <c:v>264</c:v>
                </c:pt>
                <c:pt idx="64">
                  <c:v>278</c:v>
                </c:pt>
                <c:pt idx="65">
                  <c:v>263</c:v>
                </c:pt>
                <c:pt idx="67">
                  <c:v>276</c:v>
                </c:pt>
                <c:pt idx="68">
                  <c:v>279</c:v>
                </c:pt>
                <c:pt idx="69">
                  <c:v>271</c:v>
                </c:pt>
                <c:pt idx="70">
                  <c:v>276</c:v>
                </c:pt>
                <c:pt idx="71">
                  <c:v>261</c:v>
                </c:pt>
                <c:pt idx="72">
                  <c:v>269</c:v>
                </c:pt>
                <c:pt idx="73">
                  <c:v>274</c:v>
                </c:pt>
                <c:pt idx="74">
                  <c:v>266</c:v>
                </c:pt>
                <c:pt idx="75">
                  <c:v>277</c:v>
                </c:pt>
                <c:pt idx="76">
                  <c:v>265</c:v>
                </c:pt>
                <c:pt idx="77">
                  <c:v>270</c:v>
                </c:pt>
                <c:pt idx="78">
                  <c:v>275</c:v>
                </c:pt>
                <c:pt idx="79">
                  <c:v>272</c:v>
                </c:pt>
                <c:pt idx="80">
                  <c:v>267</c:v>
                </c:pt>
                <c:pt idx="81">
                  <c:v>273</c:v>
                </c:pt>
                <c:pt idx="82">
                  <c:v>286</c:v>
                </c:pt>
                <c:pt idx="83">
                  <c:v>270</c:v>
                </c:pt>
                <c:pt idx="84">
                  <c:v>273</c:v>
                </c:pt>
                <c:pt idx="85">
                  <c:v>269</c:v>
                </c:pt>
                <c:pt idx="86">
                  <c:v>260</c:v>
                </c:pt>
                <c:pt idx="87">
                  <c:v>283</c:v>
                </c:pt>
                <c:pt idx="88">
                  <c:v>282</c:v>
                </c:pt>
                <c:pt idx="89">
                  <c:v>281</c:v>
                </c:pt>
                <c:pt idx="90">
                  <c:v>287</c:v>
                </c:pt>
                <c:pt idx="91">
                  <c:v>274</c:v>
                </c:pt>
                <c:pt idx="92">
                  <c:v>263</c:v>
                </c:pt>
                <c:pt idx="93">
                  <c:v>272</c:v>
                </c:pt>
                <c:pt idx="94">
                  <c:v>276</c:v>
                </c:pt>
                <c:pt idx="95">
                  <c:v>274</c:v>
                </c:pt>
                <c:pt idx="96">
                  <c:v>274</c:v>
                </c:pt>
                <c:pt idx="97">
                  <c:v>275</c:v>
                </c:pt>
                <c:pt idx="98">
                  <c:v>275</c:v>
                </c:pt>
                <c:pt idx="99">
                  <c:v>250</c:v>
                </c:pt>
                <c:pt idx="100">
                  <c:v>254</c:v>
                </c:pt>
                <c:pt idx="101">
                  <c:v>273</c:v>
                </c:pt>
                <c:pt idx="102">
                  <c:v>268</c:v>
                </c:pt>
                <c:pt idx="103">
                  <c:v>263</c:v>
                </c:pt>
                <c:pt idx="104">
                  <c:v>259</c:v>
                </c:pt>
                <c:pt idx="105">
                  <c:v>258</c:v>
                </c:pt>
                <c:pt idx="106">
                  <c:v>267</c:v>
                </c:pt>
                <c:pt idx="107">
                  <c:v>246</c:v>
                </c:pt>
                <c:pt idx="108">
                  <c:v>264</c:v>
                </c:pt>
                <c:pt idx="109">
                  <c:v>257</c:v>
                </c:pt>
                <c:pt idx="110">
                  <c:v>258</c:v>
                </c:pt>
                <c:pt idx="111">
                  <c:v>267</c:v>
                </c:pt>
                <c:pt idx="112">
                  <c:v>263</c:v>
                </c:pt>
                <c:pt idx="113">
                  <c:v>244</c:v>
                </c:pt>
                <c:pt idx="114">
                  <c:v>264</c:v>
                </c:pt>
                <c:pt idx="115">
                  <c:v>255</c:v>
                </c:pt>
                <c:pt idx="116">
                  <c:v>258</c:v>
                </c:pt>
                <c:pt idx="117">
                  <c:v>262</c:v>
                </c:pt>
                <c:pt idx="118">
                  <c:v>273</c:v>
                </c:pt>
                <c:pt idx="119">
                  <c:v>258</c:v>
                </c:pt>
              </c:numCache>
            </c:numRef>
          </c:yVal>
          <c:smooth val="0"/>
        </c:ser>
        <c:axId val="42675497"/>
        <c:axId val="48535154"/>
      </c:scatterChart>
      <c:dateAx>
        <c:axId val="42675497"/>
        <c:scaling>
          <c:orientation val="minMax"/>
          <c:min val="189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 val="autoZero"/>
        <c:auto val="0"/>
        <c:baseTimeUnit val="days"/>
        <c:majorUnit val="20"/>
        <c:majorTimeUnit val="days"/>
        <c:minorUnit val="1"/>
        <c:minorTimeUnit val="days"/>
        <c:noMultiLvlLbl val="0"/>
      </c:dateAx>
      <c:valAx>
        <c:axId val="48535154"/>
        <c:scaling>
          <c:orientation val="minMax"/>
          <c:max val="3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jour de l'année, début des vendanges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25"/>
          <c:y val="0.94525"/>
          <c:w val="0.49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79">
      <selection activeCell="C122" sqref="C122"/>
    </sheetView>
  </sheetViews>
  <sheetFormatPr defaultColWidth="11.421875" defaultRowHeight="12.75"/>
  <cols>
    <col min="1" max="1" width="11.421875" style="5" customWidth="1"/>
    <col min="2" max="2" width="12.28125" style="9" customWidth="1"/>
    <col min="3" max="3" width="14.140625" style="8" customWidth="1"/>
    <col min="4" max="4" width="12.00390625" style="9" customWidth="1"/>
    <col min="6" max="6" width="13.28125" style="0" customWidth="1"/>
  </cols>
  <sheetData>
    <row r="1" spans="1:5" ht="51">
      <c r="A1" s="6" t="s">
        <v>10</v>
      </c>
      <c r="B1" s="3" t="s">
        <v>11</v>
      </c>
      <c r="C1" s="7" t="s">
        <v>12</v>
      </c>
      <c r="D1" s="3" t="s">
        <v>13</v>
      </c>
      <c r="E1" s="4" t="s">
        <v>9</v>
      </c>
    </row>
    <row r="2" spans="1:5" ht="12.75">
      <c r="A2" s="5">
        <v>1890</v>
      </c>
      <c r="B2" s="3"/>
      <c r="C2" s="7"/>
      <c r="D2" s="3"/>
      <c r="E2" s="4"/>
    </row>
    <row r="3" spans="1:5" ht="12.75">
      <c r="A3" s="5">
        <v>1891</v>
      </c>
      <c r="B3" s="3"/>
      <c r="C3" s="7"/>
      <c r="D3" s="3"/>
      <c r="E3" s="4"/>
    </row>
    <row r="4" spans="1:5" ht="12.75">
      <c r="A4" s="5">
        <v>1892</v>
      </c>
      <c r="C4" s="5">
        <v>262</v>
      </c>
      <c r="D4" s="11"/>
      <c r="E4" s="2" t="s">
        <v>1</v>
      </c>
    </row>
    <row r="5" spans="1:5" ht="12.75">
      <c r="A5" s="5">
        <v>1893</v>
      </c>
      <c r="C5" s="5">
        <v>236</v>
      </c>
      <c r="D5" s="11"/>
      <c r="E5" s="2" t="s">
        <v>2</v>
      </c>
    </row>
    <row r="6" spans="1:5" ht="12.75">
      <c r="A6" s="5">
        <v>1894</v>
      </c>
      <c r="C6" s="5">
        <v>275</v>
      </c>
      <c r="D6" s="11"/>
      <c r="E6" s="2" t="s">
        <v>3</v>
      </c>
    </row>
    <row r="7" spans="1:5" ht="12.75">
      <c r="A7" s="5">
        <v>1895</v>
      </c>
      <c r="C7" s="5">
        <v>262</v>
      </c>
      <c r="D7" s="11"/>
      <c r="E7" s="2" t="s">
        <v>4</v>
      </c>
    </row>
    <row r="8" spans="1:5" ht="12.75">
      <c r="A8" s="5">
        <v>1896</v>
      </c>
      <c r="C8" s="5">
        <v>266</v>
      </c>
      <c r="D8" s="11"/>
      <c r="E8" s="2" t="s">
        <v>5</v>
      </c>
    </row>
    <row r="9" spans="1:5" ht="12.75">
      <c r="A9" s="5">
        <v>1897</v>
      </c>
      <c r="C9" s="5">
        <v>258</v>
      </c>
      <c r="D9" s="11"/>
      <c r="E9" s="2" t="s">
        <v>6</v>
      </c>
    </row>
    <row r="10" spans="1:5" ht="12.75">
      <c r="A10" s="5">
        <v>1898</v>
      </c>
      <c r="C10" s="5">
        <v>269</v>
      </c>
      <c r="D10" s="11"/>
      <c r="E10" s="2" t="s">
        <v>7</v>
      </c>
    </row>
    <row r="11" spans="1:5" ht="12.75">
      <c r="A11" s="5">
        <v>1899</v>
      </c>
      <c r="C11" s="5">
        <v>268</v>
      </c>
      <c r="D11" s="11"/>
      <c r="E11" s="2" t="s">
        <v>8</v>
      </c>
    </row>
    <row r="12" spans="1:5" ht="12.75">
      <c r="A12" s="5">
        <v>1900</v>
      </c>
      <c r="C12" s="5">
        <v>263</v>
      </c>
      <c r="D12" s="11"/>
      <c r="E12" s="1">
        <v>264</v>
      </c>
    </row>
    <row r="13" spans="1:5" ht="12.75">
      <c r="A13" s="5">
        <v>1901</v>
      </c>
      <c r="B13" s="10">
        <f aca="true" t="shared" si="0" ref="B13:B44">AVERAGE(C4:C13)</f>
        <v>261.4</v>
      </c>
      <c r="C13" s="5">
        <v>255</v>
      </c>
      <c r="E13" s="1">
        <v>621</v>
      </c>
    </row>
    <row r="14" spans="1:5" ht="12.75">
      <c r="A14" s="5">
        <v>1902</v>
      </c>
      <c r="B14" s="10">
        <f t="shared" si="0"/>
        <v>261.9</v>
      </c>
      <c r="C14" s="5">
        <v>267</v>
      </c>
      <c r="E14" s="1">
        <v>998</v>
      </c>
    </row>
    <row r="15" spans="1:5" ht="12.75">
      <c r="A15" s="5">
        <v>1903</v>
      </c>
      <c r="B15" s="10">
        <f t="shared" si="0"/>
        <v>265.4</v>
      </c>
      <c r="C15" s="5">
        <v>271</v>
      </c>
      <c r="E15" s="1">
        <v>1367</v>
      </c>
    </row>
    <row r="16" spans="1:5" ht="12.75">
      <c r="A16" s="5">
        <v>1904</v>
      </c>
      <c r="B16" s="10">
        <f t="shared" si="0"/>
        <v>264.2</v>
      </c>
      <c r="C16" s="5">
        <v>263</v>
      </c>
      <c r="E16" s="1">
        <v>1724</v>
      </c>
    </row>
    <row r="17" spans="1:5" ht="12.75">
      <c r="A17" s="5">
        <v>1905</v>
      </c>
      <c r="B17" s="10">
        <f t="shared" si="0"/>
        <v>264.1</v>
      </c>
      <c r="C17" s="5">
        <v>261</v>
      </c>
      <c r="E17" s="1">
        <v>2088</v>
      </c>
    </row>
    <row r="18" spans="1:5" ht="12.75">
      <c r="A18" s="5">
        <v>1906</v>
      </c>
      <c r="B18" s="10">
        <f t="shared" si="0"/>
        <v>263.7</v>
      </c>
      <c r="C18" s="5">
        <v>262</v>
      </c>
      <c r="E18" s="1">
        <v>2454</v>
      </c>
    </row>
    <row r="19" spans="1:5" ht="12.75">
      <c r="A19" s="5">
        <v>1907</v>
      </c>
      <c r="B19" s="10">
        <f t="shared" si="0"/>
        <v>265.3</v>
      </c>
      <c r="C19" s="5">
        <v>274</v>
      </c>
      <c r="E19" s="1">
        <v>2831</v>
      </c>
    </row>
    <row r="20" spans="1:5" ht="12.75">
      <c r="A20" s="5">
        <v>1908</v>
      </c>
      <c r="B20" s="10">
        <f t="shared" si="0"/>
        <v>265</v>
      </c>
      <c r="C20" s="5">
        <v>266</v>
      </c>
      <c r="E20" s="1">
        <v>3188</v>
      </c>
    </row>
    <row r="21" spans="1:5" ht="12.75">
      <c r="A21" s="5">
        <v>1909</v>
      </c>
      <c r="B21" s="10">
        <f t="shared" si="0"/>
        <v>266</v>
      </c>
      <c r="C21" s="5">
        <v>278</v>
      </c>
      <c r="E21" s="1">
        <v>3566</v>
      </c>
    </row>
    <row r="22" spans="1:5" ht="12.75">
      <c r="A22" s="5">
        <v>1910</v>
      </c>
      <c r="B22" s="10">
        <f t="shared" si="0"/>
        <v>268.2</v>
      </c>
      <c r="C22" s="5">
        <v>285</v>
      </c>
      <c r="E22" s="1">
        <v>3938</v>
      </c>
    </row>
    <row r="23" spans="1:5" ht="12.75">
      <c r="A23" s="5">
        <v>1911</v>
      </c>
      <c r="B23" s="10">
        <f t="shared" si="0"/>
        <v>269.5</v>
      </c>
      <c r="C23" s="5">
        <v>268</v>
      </c>
      <c r="E23" s="1">
        <v>4286</v>
      </c>
    </row>
    <row r="24" spans="1:5" ht="12.75">
      <c r="A24" s="5">
        <v>1912</v>
      </c>
      <c r="B24" s="10">
        <f t="shared" si="0"/>
        <v>270.4</v>
      </c>
      <c r="C24" s="5">
        <v>276</v>
      </c>
      <c r="E24" s="1">
        <v>4659</v>
      </c>
    </row>
    <row r="25" spans="1:5" ht="12.75">
      <c r="A25" s="5">
        <v>1913</v>
      </c>
      <c r="B25" s="10">
        <f t="shared" si="0"/>
        <v>270.5</v>
      </c>
      <c r="C25" s="5">
        <v>272</v>
      </c>
      <c r="E25" s="1">
        <v>5021</v>
      </c>
    </row>
    <row r="26" spans="1:5" ht="12.75">
      <c r="A26" s="5">
        <v>1914</v>
      </c>
      <c r="B26" s="10">
        <f t="shared" si="0"/>
        <v>270.7</v>
      </c>
      <c r="C26" s="5">
        <v>265</v>
      </c>
      <c r="E26" s="1">
        <v>5379</v>
      </c>
    </row>
    <row r="27" spans="1:5" ht="12.75">
      <c r="A27" s="5">
        <v>1915</v>
      </c>
      <c r="B27" s="10">
        <f t="shared" si="0"/>
        <v>271</v>
      </c>
      <c r="C27" s="5">
        <v>264</v>
      </c>
      <c r="E27" s="1">
        <v>5743</v>
      </c>
    </row>
    <row r="28" spans="1:5" ht="12.75">
      <c r="A28" s="5">
        <v>1916</v>
      </c>
      <c r="B28" s="10">
        <f t="shared" si="0"/>
        <v>272.4</v>
      </c>
      <c r="C28" s="5">
        <v>276</v>
      </c>
      <c r="E28" s="1">
        <v>6120</v>
      </c>
    </row>
    <row r="29" spans="1:5" ht="12.75">
      <c r="A29" s="5">
        <v>1917</v>
      </c>
      <c r="B29" s="10">
        <f t="shared" si="0"/>
        <v>271</v>
      </c>
      <c r="C29" s="5">
        <v>260</v>
      </c>
      <c r="E29" s="1">
        <v>6470</v>
      </c>
    </row>
    <row r="30" spans="1:5" ht="12.75">
      <c r="A30" s="5">
        <v>1918</v>
      </c>
      <c r="B30" s="10">
        <f t="shared" si="0"/>
        <v>271</v>
      </c>
      <c r="C30" s="5">
        <v>266</v>
      </c>
      <c r="E30" s="1">
        <v>6841</v>
      </c>
    </row>
    <row r="31" spans="1:5" ht="12.75">
      <c r="A31" s="5">
        <v>1919</v>
      </c>
      <c r="B31" s="10">
        <f t="shared" si="0"/>
        <v>270.4</v>
      </c>
      <c r="C31" s="5">
        <v>272</v>
      </c>
      <c r="E31" s="1">
        <v>7212</v>
      </c>
    </row>
    <row r="32" spans="1:5" ht="12.75">
      <c r="A32" s="5">
        <v>1920</v>
      </c>
      <c r="B32" s="10">
        <f t="shared" si="0"/>
        <v>268.4</v>
      </c>
      <c r="C32" s="5">
        <v>265</v>
      </c>
      <c r="E32" s="1">
        <v>7570</v>
      </c>
    </row>
    <row r="33" spans="1:5" ht="12.75">
      <c r="A33" s="5">
        <v>1921</v>
      </c>
      <c r="B33" s="10">
        <f t="shared" si="0"/>
        <v>267.8</v>
      </c>
      <c r="C33" s="5">
        <v>262</v>
      </c>
      <c r="E33" s="1">
        <v>7933</v>
      </c>
    </row>
    <row r="34" spans="1:5" ht="12.75">
      <c r="A34" s="5">
        <v>1922</v>
      </c>
      <c r="B34" s="10">
        <f t="shared" si="0"/>
        <v>266.3</v>
      </c>
      <c r="C34" s="5">
        <v>261</v>
      </c>
      <c r="E34" s="1">
        <v>8297</v>
      </c>
    </row>
    <row r="35" spans="1:5" ht="12.75">
      <c r="A35" s="5">
        <v>1923</v>
      </c>
      <c r="B35" s="10">
        <f t="shared" si="0"/>
        <v>266.6</v>
      </c>
      <c r="C35" s="5">
        <v>275</v>
      </c>
      <c r="E35" s="1">
        <v>8676</v>
      </c>
    </row>
    <row r="36" spans="1:5" ht="12.75">
      <c r="A36" s="5">
        <v>1924</v>
      </c>
      <c r="B36" s="10">
        <f t="shared" si="0"/>
        <v>267.3</v>
      </c>
      <c r="C36" s="5">
        <v>272</v>
      </c>
      <c r="E36" s="1">
        <v>9038</v>
      </c>
    </row>
    <row r="37" spans="1:5" ht="12.75">
      <c r="A37" s="5">
        <v>1925</v>
      </c>
      <c r="B37" s="10">
        <f t="shared" si="0"/>
        <v>268.3</v>
      </c>
      <c r="C37" s="5">
        <v>274</v>
      </c>
      <c r="E37" s="1">
        <v>9406</v>
      </c>
    </row>
    <row r="38" spans="1:5" ht="12.75">
      <c r="A38" s="5">
        <v>1926</v>
      </c>
      <c r="B38" s="10">
        <f t="shared" si="0"/>
        <v>268.4</v>
      </c>
      <c r="C38" s="5">
        <v>277</v>
      </c>
      <c r="E38" s="1">
        <v>9774</v>
      </c>
    </row>
    <row r="39" spans="1:5" ht="12.75">
      <c r="A39" s="5">
        <v>1927</v>
      </c>
      <c r="B39" s="10">
        <f t="shared" si="0"/>
        <v>269.9</v>
      </c>
      <c r="C39" s="5">
        <v>275</v>
      </c>
      <c r="E39" s="1">
        <v>10137</v>
      </c>
    </row>
    <row r="40" spans="1:5" ht="12.75">
      <c r="A40" s="5">
        <v>1928</v>
      </c>
      <c r="B40" s="10">
        <f t="shared" si="0"/>
        <v>270.5</v>
      </c>
      <c r="C40" s="5">
        <v>272</v>
      </c>
      <c r="E40" s="1">
        <v>10499</v>
      </c>
    </row>
    <row r="41" spans="1:5" ht="12.75">
      <c r="A41" s="5">
        <v>1929</v>
      </c>
      <c r="B41" s="10">
        <f t="shared" si="0"/>
        <v>270</v>
      </c>
      <c r="C41" s="5">
        <v>267</v>
      </c>
      <c r="E41" s="1">
        <v>10860</v>
      </c>
    </row>
    <row r="42" spans="1:5" ht="12.75">
      <c r="A42" s="5">
        <v>1930</v>
      </c>
      <c r="B42" s="10">
        <f t="shared" si="0"/>
        <v>270.9</v>
      </c>
      <c r="C42" s="5">
        <v>274</v>
      </c>
      <c r="E42" s="1">
        <v>11232</v>
      </c>
    </row>
    <row r="43" spans="1:5" ht="12.75">
      <c r="A43" s="5">
        <v>1931</v>
      </c>
      <c r="B43" s="10">
        <f t="shared" si="0"/>
        <v>271.3</v>
      </c>
      <c r="C43" s="5">
        <v>266</v>
      </c>
      <c r="E43" s="1">
        <v>11589</v>
      </c>
    </row>
    <row r="44" spans="1:5" ht="12.75">
      <c r="A44" s="5">
        <v>1932</v>
      </c>
      <c r="B44" s="10">
        <f t="shared" si="0"/>
        <v>274</v>
      </c>
      <c r="C44" s="5">
        <v>288</v>
      </c>
      <c r="E44" s="1">
        <v>11976</v>
      </c>
    </row>
    <row r="45" spans="1:5" ht="12.75">
      <c r="A45" s="5">
        <v>1933</v>
      </c>
      <c r="B45" s="10">
        <f aca="true" t="shared" si="1" ref="B45:B76">AVERAGE(C36:C45)</f>
        <v>273.3</v>
      </c>
      <c r="C45" s="5">
        <v>268</v>
      </c>
      <c r="E45" s="1">
        <v>12322</v>
      </c>
    </row>
    <row r="46" spans="1:5" ht="12.75">
      <c r="A46" s="5">
        <v>1934</v>
      </c>
      <c r="B46" s="10">
        <f t="shared" si="1"/>
        <v>271.8</v>
      </c>
      <c r="C46" s="5">
        <v>257</v>
      </c>
      <c r="E46" s="1">
        <v>12676</v>
      </c>
    </row>
    <row r="47" spans="1:5" ht="12.75">
      <c r="A47" s="5">
        <v>1935</v>
      </c>
      <c r="B47" s="10">
        <f t="shared" si="1"/>
        <v>271.3</v>
      </c>
      <c r="C47" s="5">
        <v>269</v>
      </c>
      <c r="E47" s="1">
        <v>13053</v>
      </c>
    </row>
    <row r="48" spans="1:5" ht="12.75">
      <c r="A48" s="5">
        <v>1936</v>
      </c>
      <c r="B48" s="10">
        <f t="shared" si="1"/>
        <v>270.9</v>
      </c>
      <c r="C48" s="5">
        <v>273</v>
      </c>
      <c r="E48" s="1">
        <v>13422</v>
      </c>
    </row>
    <row r="49" spans="1:5" ht="12.75">
      <c r="A49" s="5">
        <v>1937</v>
      </c>
      <c r="B49" s="10">
        <f t="shared" si="1"/>
        <v>269.7</v>
      </c>
      <c r="C49" s="5">
        <v>263</v>
      </c>
      <c r="E49" s="1">
        <v>13778</v>
      </c>
    </row>
    <row r="50" spans="1:5" ht="12.75">
      <c r="A50" s="5">
        <v>1938</v>
      </c>
      <c r="B50" s="10">
        <f t="shared" si="1"/>
        <v>268.9</v>
      </c>
      <c r="C50" s="5">
        <v>264</v>
      </c>
      <c r="E50" s="1">
        <v>14144</v>
      </c>
    </row>
    <row r="51" spans="1:5" ht="12.75">
      <c r="A51" s="5">
        <v>1939</v>
      </c>
      <c r="B51" s="10">
        <f t="shared" si="1"/>
        <v>269.4</v>
      </c>
      <c r="C51" s="5">
        <v>272</v>
      </c>
      <c r="E51" s="1">
        <v>14517</v>
      </c>
    </row>
    <row r="52" spans="1:15" ht="12.75">
      <c r="A52" s="5">
        <v>1940</v>
      </c>
      <c r="B52" s="10">
        <f t="shared" si="1"/>
        <v>268.7</v>
      </c>
      <c r="C52" s="5">
        <v>267</v>
      </c>
      <c r="E52" s="1">
        <v>14877</v>
      </c>
      <c r="O52" s="1"/>
    </row>
    <row r="53" spans="1:5" ht="12.75">
      <c r="A53" s="5">
        <v>1941</v>
      </c>
      <c r="B53" s="10">
        <f t="shared" si="1"/>
        <v>269.2</v>
      </c>
      <c r="C53" s="5">
        <v>271</v>
      </c>
      <c r="E53" s="1">
        <v>15247</v>
      </c>
    </row>
    <row r="54" spans="1:5" ht="12.75">
      <c r="A54" s="5">
        <v>1942</v>
      </c>
      <c r="B54" s="10">
        <f t="shared" si="1"/>
        <v>266.8</v>
      </c>
      <c r="C54" s="5">
        <v>264</v>
      </c>
      <c r="E54" s="1">
        <v>15605</v>
      </c>
    </row>
    <row r="55" spans="1:5" ht="12.75">
      <c r="A55" s="5">
        <v>1943</v>
      </c>
      <c r="B55" s="10">
        <f t="shared" si="1"/>
        <v>265.8</v>
      </c>
      <c r="C55" s="5">
        <v>258</v>
      </c>
      <c r="E55" s="1">
        <v>15964</v>
      </c>
    </row>
    <row r="56" spans="1:5" ht="12.75">
      <c r="A56" s="5">
        <v>1944</v>
      </c>
      <c r="B56" s="10">
        <f t="shared" si="1"/>
        <v>267.1</v>
      </c>
      <c r="C56" s="5">
        <v>270</v>
      </c>
      <c r="E56" s="1">
        <v>16341</v>
      </c>
    </row>
    <row r="57" spans="1:5" ht="12.75">
      <c r="A57" s="5">
        <v>1945</v>
      </c>
      <c r="B57" s="10">
        <f t="shared" si="1"/>
        <v>265.5</v>
      </c>
      <c r="C57" s="5">
        <v>253</v>
      </c>
      <c r="E57" s="1">
        <v>16690</v>
      </c>
    </row>
    <row r="58" spans="1:5" ht="12.75">
      <c r="A58" s="5">
        <v>1946</v>
      </c>
      <c r="B58" s="10">
        <f t="shared" si="1"/>
        <v>265.5</v>
      </c>
      <c r="C58" s="5">
        <v>273</v>
      </c>
      <c r="E58" s="1">
        <v>17075</v>
      </c>
    </row>
    <row r="59" spans="1:5" ht="12.75">
      <c r="A59" s="5">
        <v>1947</v>
      </c>
      <c r="B59" s="10">
        <f t="shared" si="1"/>
        <v>265</v>
      </c>
      <c r="C59" s="5">
        <v>258</v>
      </c>
      <c r="E59" s="1">
        <v>17425</v>
      </c>
    </row>
    <row r="60" spans="1:5" ht="12.75">
      <c r="A60" s="5">
        <v>1948</v>
      </c>
      <c r="B60" s="10">
        <f t="shared" si="1"/>
        <v>265.7</v>
      </c>
      <c r="C60" s="5">
        <v>271</v>
      </c>
      <c r="E60" s="1">
        <v>17803</v>
      </c>
    </row>
    <row r="61" spans="1:5" ht="12.75">
      <c r="A61" s="5">
        <v>1949</v>
      </c>
      <c r="B61" s="10">
        <f t="shared" si="1"/>
        <v>265.4</v>
      </c>
      <c r="C61" s="5">
        <v>269</v>
      </c>
      <c r="E61" s="1">
        <v>18167</v>
      </c>
    </row>
    <row r="62" spans="1:5" ht="12.75">
      <c r="A62" s="5">
        <v>1950</v>
      </c>
      <c r="B62" s="10">
        <f t="shared" si="1"/>
        <v>264.8</v>
      </c>
      <c r="C62" s="5">
        <v>261</v>
      </c>
      <c r="E62" s="1">
        <v>18524</v>
      </c>
    </row>
    <row r="63" spans="1:5" ht="12.75">
      <c r="A63" s="5">
        <v>1951</v>
      </c>
      <c r="B63" s="10">
        <f t="shared" si="1"/>
        <v>265.8</v>
      </c>
      <c r="C63" s="5">
        <v>281</v>
      </c>
      <c r="E63" s="1">
        <v>18909</v>
      </c>
    </row>
    <row r="64" spans="1:5" ht="12.75">
      <c r="A64" s="5">
        <v>1952</v>
      </c>
      <c r="B64" s="10">
        <f t="shared" si="1"/>
        <v>265.3</v>
      </c>
      <c r="C64" s="5">
        <v>259</v>
      </c>
      <c r="E64" s="1">
        <v>19252</v>
      </c>
    </row>
    <row r="65" spans="1:5" ht="12.75">
      <c r="A65" s="5">
        <v>1953</v>
      </c>
      <c r="B65" s="10">
        <f t="shared" si="1"/>
        <v>265.9</v>
      </c>
      <c r="C65" s="5">
        <v>264</v>
      </c>
      <c r="E65" s="1">
        <v>19623</v>
      </c>
    </row>
    <row r="66" spans="1:5" ht="12.75">
      <c r="A66" s="5">
        <v>1954</v>
      </c>
      <c r="B66" s="10">
        <f t="shared" si="1"/>
        <v>266.7</v>
      </c>
      <c r="C66" s="5">
        <v>278</v>
      </c>
      <c r="E66" s="1">
        <v>20002</v>
      </c>
    </row>
    <row r="67" spans="1:5" ht="12.75">
      <c r="A67" s="5">
        <v>1955</v>
      </c>
      <c r="B67" s="10">
        <f t="shared" si="1"/>
        <v>267.7</v>
      </c>
      <c r="C67" s="5">
        <v>263</v>
      </c>
      <c r="D67" s="11"/>
      <c r="E67" s="1">
        <v>20352</v>
      </c>
    </row>
    <row r="68" spans="1:5" ht="12.75">
      <c r="A68" s="5">
        <v>1956</v>
      </c>
      <c r="B68" s="10">
        <f t="shared" si="1"/>
        <v>267.1111111111111</v>
      </c>
      <c r="C68" s="5"/>
      <c r="D68" s="11"/>
      <c r="E68" s="1" t="s">
        <v>0</v>
      </c>
    </row>
    <row r="69" spans="1:5" ht="12.75">
      <c r="A69" s="5">
        <v>1957</v>
      </c>
      <c r="B69" s="10">
        <f t="shared" si="1"/>
        <v>269.1111111111111</v>
      </c>
      <c r="C69" s="5">
        <v>276</v>
      </c>
      <c r="D69" s="11"/>
      <c r="E69" s="1">
        <v>21096</v>
      </c>
    </row>
    <row r="70" spans="1:5" ht="12.75">
      <c r="A70" s="5">
        <v>1958</v>
      </c>
      <c r="B70" s="10">
        <f t="shared" si="1"/>
        <v>270</v>
      </c>
      <c r="C70" s="5">
        <v>279</v>
      </c>
      <c r="D70" s="11"/>
      <c r="E70" s="1">
        <v>21464</v>
      </c>
    </row>
    <row r="71" spans="1:5" ht="12.75">
      <c r="A71" s="5">
        <v>1959</v>
      </c>
      <c r="B71" s="10">
        <f t="shared" si="1"/>
        <v>270.22222222222223</v>
      </c>
      <c r="C71" s="5">
        <v>271</v>
      </c>
      <c r="D71" s="11"/>
      <c r="E71" s="1">
        <v>21821</v>
      </c>
    </row>
    <row r="72" spans="1:5" ht="12.75">
      <c r="A72" s="5">
        <v>1960</v>
      </c>
      <c r="B72" s="10">
        <f t="shared" si="1"/>
        <v>271.8888888888889</v>
      </c>
      <c r="C72" s="5">
        <v>276</v>
      </c>
      <c r="D72" s="5">
        <v>1540.3</v>
      </c>
      <c r="E72" s="1">
        <v>22191</v>
      </c>
    </row>
    <row r="73" spans="1:5" ht="12.75">
      <c r="A73" s="5">
        <v>1961</v>
      </c>
      <c r="B73" s="10">
        <f t="shared" si="1"/>
        <v>269.6666666666667</v>
      </c>
      <c r="C73" s="5">
        <v>261</v>
      </c>
      <c r="D73" s="5">
        <v>1717.05</v>
      </c>
      <c r="E73" s="1">
        <v>22542</v>
      </c>
    </row>
    <row r="74" spans="1:5" ht="12.75">
      <c r="A74" s="5">
        <v>1962</v>
      </c>
      <c r="B74" s="10">
        <f t="shared" si="1"/>
        <v>270.77777777777777</v>
      </c>
      <c r="C74" s="5">
        <v>269</v>
      </c>
      <c r="D74" s="5">
        <v>1498.65</v>
      </c>
      <c r="E74" s="1">
        <v>22915</v>
      </c>
    </row>
    <row r="75" spans="1:5" ht="12.75">
      <c r="A75" s="5">
        <v>1963</v>
      </c>
      <c r="B75" s="10">
        <f t="shared" si="1"/>
        <v>271.8888888888889</v>
      </c>
      <c r="C75" s="5">
        <v>274</v>
      </c>
      <c r="D75" s="5">
        <v>1431.5</v>
      </c>
      <c r="E75" s="1">
        <v>23285</v>
      </c>
    </row>
    <row r="76" spans="1:5" ht="12.75">
      <c r="A76" s="5">
        <v>1964</v>
      </c>
      <c r="B76" s="10">
        <f t="shared" si="1"/>
        <v>270.55555555555554</v>
      </c>
      <c r="C76" s="5">
        <v>266</v>
      </c>
      <c r="D76" s="5">
        <v>1669.5</v>
      </c>
      <c r="E76" s="1">
        <v>23642</v>
      </c>
    </row>
    <row r="77" spans="1:5" ht="12.75">
      <c r="A77" s="5">
        <v>1965</v>
      </c>
      <c r="B77" s="10">
        <f aca="true" t="shared" si="2" ref="B77:B108">AVERAGE(C68:C77)</f>
        <v>272.1111111111111</v>
      </c>
      <c r="C77" s="5">
        <v>277</v>
      </c>
      <c r="D77" s="5">
        <v>1476.25000000002</v>
      </c>
      <c r="E77" s="1">
        <v>24019</v>
      </c>
    </row>
    <row r="78" spans="1:5" ht="12.75">
      <c r="A78" s="5">
        <v>1966</v>
      </c>
      <c r="B78" s="10">
        <f t="shared" si="2"/>
        <v>271.4</v>
      </c>
      <c r="C78" s="5">
        <v>265</v>
      </c>
      <c r="D78" s="5">
        <v>1568.1999999999807</v>
      </c>
      <c r="E78" s="1">
        <v>24372</v>
      </c>
    </row>
    <row r="79" spans="1:5" ht="12.75">
      <c r="A79" s="5">
        <v>1967</v>
      </c>
      <c r="B79" s="10">
        <f t="shared" si="2"/>
        <v>270.8</v>
      </c>
      <c r="C79" s="5">
        <v>270</v>
      </c>
      <c r="D79" s="5">
        <v>1569.3</v>
      </c>
      <c r="E79" s="1">
        <v>24742</v>
      </c>
    </row>
    <row r="80" spans="1:5" ht="12.75">
      <c r="A80" s="5">
        <v>1968</v>
      </c>
      <c r="B80" s="10">
        <f t="shared" si="2"/>
        <v>270.4</v>
      </c>
      <c r="C80" s="5">
        <v>275</v>
      </c>
      <c r="D80" s="5">
        <v>1606</v>
      </c>
      <c r="E80" s="1">
        <v>25112</v>
      </c>
    </row>
    <row r="81" spans="1:5" ht="12.75">
      <c r="A81" s="5">
        <v>1969</v>
      </c>
      <c r="B81" s="10">
        <f t="shared" si="2"/>
        <v>270.5</v>
      </c>
      <c r="C81" s="5">
        <v>272</v>
      </c>
      <c r="D81" s="5">
        <v>1606.05</v>
      </c>
      <c r="E81" s="1">
        <v>25475</v>
      </c>
    </row>
    <row r="82" spans="1:5" ht="12.75">
      <c r="A82" s="5">
        <v>1970</v>
      </c>
      <c r="B82" s="10">
        <f t="shared" si="2"/>
        <v>269.6</v>
      </c>
      <c r="C82" s="5">
        <v>267</v>
      </c>
      <c r="D82" s="5">
        <v>1621.15</v>
      </c>
      <c r="E82" s="1">
        <v>25835</v>
      </c>
    </row>
    <row r="83" spans="1:5" ht="12.75">
      <c r="A83" s="5">
        <v>1971</v>
      </c>
      <c r="B83" s="10">
        <f t="shared" si="2"/>
        <v>270.8</v>
      </c>
      <c r="C83" s="5">
        <v>273</v>
      </c>
      <c r="D83" s="5">
        <v>1613.5</v>
      </c>
      <c r="E83" s="1">
        <v>26206</v>
      </c>
    </row>
    <row r="84" spans="1:5" ht="12.75">
      <c r="A84" s="5">
        <v>1972</v>
      </c>
      <c r="B84" s="10">
        <f t="shared" si="2"/>
        <v>272.5</v>
      </c>
      <c r="C84" s="5">
        <v>286</v>
      </c>
      <c r="D84" s="5">
        <v>1264.6</v>
      </c>
      <c r="E84" s="1">
        <v>26584</v>
      </c>
    </row>
    <row r="85" spans="1:5" ht="12.75">
      <c r="A85" s="5">
        <v>1973</v>
      </c>
      <c r="B85" s="10">
        <f t="shared" si="2"/>
        <v>272.1</v>
      </c>
      <c r="C85" s="5">
        <v>270</v>
      </c>
      <c r="D85" s="5">
        <v>1627.95</v>
      </c>
      <c r="E85" s="1">
        <v>26934</v>
      </c>
    </row>
    <row r="86" spans="1:5" ht="12.75">
      <c r="A86" s="5">
        <v>1974</v>
      </c>
      <c r="B86" s="10">
        <f t="shared" si="2"/>
        <v>272.8</v>
      </c>
      <c r="C86" s="5">
        <v>273</v>
      </c>
      <c r="D86" s="5">
        <v>1443.75</v>
      </c>
      <c r="E86" s="1">
        <v>27302</v>
      </c>
    </row>
    <row r="87" spans="1:5" ht="12.75">
      <c r="A87" s="5">
        <v>1975</v>
      </c>
      <c r="B87" s="10">
        <f t="shared" si="2"/>
        <v>272</v>
      </c>
      <c r="C87" s="5">
        <v>269</v>
      </c>
      <c r="D87" s="5">
        <v>1650.95</v>
      </c>
      <c r="E87" s="1">
        <v>27663</v>
      </c>
    </row>
    <row r="88" spans="1:5" ht="12.75">
      <c r="A88" s="5">
        <v>1976</v>
      </c>
      <c r="B88" s="10">
        <f t="shared" si="2"/>
        <v>271.5</v>
      </c>
      <c r="C88" s="5">
        <v>260</v>
      </c>
      <c r="D88" s="5">
        <v>1733.3500000000531</v>
      </c>
      <c r="E88" s="1">
        <v>28019</v>
      </c>
    </row>
    <row r="89" spans="1:5" ht="12.75">
      <c r="A89" s="5">
        <v>1977</v>
      </c>
      <c r="B89" s="10">
        <f t="shared" si="2"/>
        <v>272.8</v>
      </c>
      <c r="C89" s="5">
        <v>283</v>
      </c>
      <c r="D89" s="5">
        <v>1554.45</v>
      </c>
      <c r="E89" s="1">
        <v>28408</v>
      </c>
    </row>
    <row r="90" spans="1:5" ht="12.75">
      <c r="A90" s="5">
        <v>1978</v>
      </c>
      <c r="B90" s="10">
        <f t="shared" si="2"/>
        <v>273.5</v>
      </c>
      <c r="C90" s="5">
        <v>282</v>
      </c>
      <c r="D90" s="5">
        <v>1446.25</v>
      </c>
      <c r="E90" s="1">
        <v>28772</v>
      </c>
    </row>
    <row r="91" spans="1:5" ht="12.75">
      <c r="A91" s="5">
        <v>1979</v>
      </c>
      <c r="B91" s="10">
        <f t="shared" si="2"/>
        <v>274.4</v>
      </c>
      <c r="C91" s="5">
        <v>281</v>
      </c>
      <c r="D91" s="5">
        <v>1368.4999999999454</v>
      </c>
      <c r="E91" s="1">
        <v>29136</v>
      </c>
    </row>
    <row r="92" spans="1:5" ht="12.75">
      <c r="A92" s="5">
        <v>1980</v>
      </c>
      <c r="B92" s="10">
        <f t="shared" si="2"/>
        <v>276.4</v>
      </c>
      <c r="C92" s="5">
        <v>287</v>
      </c>
      <c r="D92" s="5">
        <v>1405.55</v>
      </c>
      <c r="E92" s="1">
        <v>29507</v>
      </c>
    </row>
    <row r="93" spans="1:5" ht="12.75">
      <c r="A93" s="5">
        <v>1981</v>
      </c>
      <c r="B93" s="10">
        <f t="shared" si="2"/>
        <v>276.5</v>
      </c>
      <c r="C93" s="5">
        <v>274</v>
      </c>
      <c r="D93" s="5">
        <v>1683.75</v>
      </c>
      <c r="E93" s="1">
        <v>29860</v>
      </c>
    </row>
    <row r="94" spans="1:5" ht="12.75">
      <c r="A94" s="5">
        <v>1982</v>
      </c>
      <c r="B94" s="10">
        <f t="shared" si="2"/>
        <v>274.2</v>
      </c>
      <c r="C94" s="5">
        <v>263</v>
      </c>
      <c r="D94" s="12">
        <v>1723</v>
      </c>
      <c r="E94" s="1">
        <v>30214</v>
      </c>
    </row>
    <row r="95" spans="1:5" ht="12.75">
      <c r="A95" s="5">
        <v>1983</v>
      </c>
      <c r="B95" s="10">
        <f t="shared" si="2"/>
        <v>274.4</v>
      </c>
      <c r="C95" s="5">
        <v>272</v>
      </c>
      <c r="D95" s="12">
        <v>1804</v>
      </c>
      <c r="E95" s="1">
        <v>30588</v>
      </c>
    </row>
    <row r="96" spans="1:5" ht="12.75">
      <c r="A96" s="5">
        <v>1984</v>
      </c>
      <c r="B96" s="10">
        <f t="shared" si="2"/>
        <v>274.7</v>
      </c>
      <c r="C96" s="5">
        <v>276</v>
      </c>
      <c r="D96" s="12">
        <v>1483</v>
      </c>
      <c r="E96" s="1">
        <v>30957</v>
      </c>
    </row>
    <row r="97" spans="1:5" ht="12.75">
      <c r="A97" s="5">
        <v>1985</v>
      </c>
      <c r="B97" s="10">
        <f t="shared" si="2"/>
        <v>275.2</v>
      </c>
      <c r="C97" s="5">
        <v>274</v>
      </c>
      <c r="D97" s="13">
        <v>1633</v>
      </c>
      <c r="E97" s="1">
        <v>31321</v>
      </c>
    </row>
    <row r="98" spans="1:5" ht="12.75">
      <c r="A98" s="5">
        <v>1986</v>
      </c>
      <c r="B98" s="10">
        <f t="shared" si="2"/>
        <v>276.6</v>
      </c>
      <c r="C98" s="5">
        <v>274</v>
      </c>
      <c r="D98" s="14">
        <v>1611</v>
      </c>
      <c r="E98" s="1">
        <v>31686</v>
      </c>
    </row>
    <row r="99" spans="1:5" ht="12.75">
      <c r="A99" s="5">
        <v>1987</v>
      </c>
      <c r="B99" s="10">
        <f t="shared" si="2"/>
        <v>275.8</v>
      </c>
      <c r="C99" s="5">
        <v>275</v>
      </c>
      <c r="D99" s="12">
        <v>1797</v>
      </c>
      <c r="E99" s="1">
        <v>32052</v>
      </c>
    </row>
    <row r="100" spans="1:5" ht="12.75">
      <c r="A100" s="5">
        <v>1988</v>
      </c>
      <c r="B100" s="10">
        <f t="shared" si="2"/>
        <v>275.1</v>
      </c>
      <c r="C100" s="5">
        <v>275</v>
      </c>
      <c r="D100" s="12">
        <v>1750</v>
      </c>
      <c r="E100" s="1">
        <v>32417</v>
      </c>
    </row>
    <row r="101" spans="1:5" ht="12.75">
      <c r="A101" s="5">
        <v>1989</v>
      </c>
      <c r="B101" s="10">
        <f t="shared" si="2"/>
        <v>272</v>
      </c>
      <c r="C101" s="5">
        <v>250</v>
      </c>
      <c r="D101" s="12">
        <v>2007</v>
      </c>
      <c r="E101" s="1">
        <v>32758</v>
      </c>
    </row>
    <row r="102" spans="1:5" ht="12.75">
      <c r="A102" s="5">
        <v>1990</v>
      </c>
      <c r="B102" s="10">
        <f t="shared" si="2"/>
        <v>268.7</v>
      </c>
      <c r="C102" s="5">
        <v>254</v>
      </c>
      <c r="D102" s="12">
        <v>2041</v>
      </c>
      <c r="E102" s="1">
        <v>33127</v>
      </c>
    </row>
    <row r="103" spans="1:5" ht="12.75">
      <c r="A103" s="5">
        <v>1991</v>
      </c>
      <c r="B103" s="10">
        <f t="shared" si="2"/>
        <v>268.6</v>
      </c>
      <c r="C103" s="5">
        <v>273</v>
      </c>
      <c r="D103" s="12">
        <v>1838</v>
      </c>
      <c r="E103" s="1">
        <v>33511</v>
      </c>
    </row>
    <row r="104" spans="1:5" ht="12.75">
      <c r="A104" s="5">
        <v>1992</v>
      </c>
      <c r="B104" s="10">
        <f t="shared" si="2"/>
        <v>269.1</v>
      </c>
      <c r="C104" s="5">
        <v>268</v>
      </c>
      <c r="D104" s="13">
        <v>1691</v>
      </c>
      <c r="E104" s="1">
        <v>33871</v>
      </c>
    </row>
    <row r="105" spans="1:5" ht="12.75">
      <c r="A105" s="5">
        <v>1993</v>
      </c>
      <c r="B105" s="10">
        <f t="shared" si="2"/>
        <v>268.2</v>
      </c>
      <c r="C105" s="5">
        <v>263</v>
      </c>
      <c r="D105" s="13">
        <v>1632</v>
      </c>
      <c r="E105" s="1">
        <v>34232</v>
      </c>
    </row>
    <row r="106" spans="1:5" ht="12.75">
      <c r="A106" s="5">
        <v>1994</v>
      </c>
      <c r="B106" s="10">
        <f t="shared" si="2"/>
        <v>266.5</v>
      </c>
      <c r="C106" s="5">
        <v>259</v>
      </c>
      <c r="D106" s="12">
        <v>1893</v>
      </c>
      <c r="E106" s="1">
        <v>34593</v>
      </c>
    </row>
    <row r="107" spans="1:5" ht="12.75">
      <c r="A107" s="5">
        <v>1995</v>
      </c>
      <c r="B107" s="10">
        <f t="shared" si="2"/>
        <v>264.9</v>
      </c>
      <c r="C107" s="5">
        <v>258</v>
      </c>
      <c r="D107" s="12">
        <v>1915</v>
      </c>
      <c r="E107" s="1">
        <v>34957</v>
      </c>
    </row>
    <row r="108" spans="1:5" ht="12.75">
      <c r="A108" s="5">
        <v>1996</v>
      </c>
      <c r="B108" s="10">
        <f t="shared" si="2"/>
        <v>264.2</v>
      </c>
      <c r="C108" s="5">
        <v>267</v>
      </c>
      <c r="D108" s="13">
        <v>1677</v>
      </c>
      <c r="E108" s="1">
        <v>35331</v>
      </c>
    </row>
    <row r="109" spans="1:5" ht="12.75">
      <c r="A109" s="5">
        <v>1997</v>
      </c>
      <c r="B109" s="10">
        <f aca="true" t="shared" si="3" ref="B109:B122">AVERAGE(C100:C109)</f>
        <v>261.3</v>
      </c>
      <c r="C109" s="5">
        <v>246</v>
      </c>
      <c r="D109" s="12">
        <v>2038</v>
      </c>
      <c r="E109" s="1">
        <v>35676</v>
      </c>
    </row>
    <row r="110" spans="1:5" ht="12.75">
      <c r="A110" s="5">
        <v>1998</v>
      </c>
      <c r="B110" s="10">
        <f t="shared" si="3"/>
        <v>260.2</v>
      </c>
      <c r="C110" s="5">
        <v>264</v>
      </c>
      <c r="D110" s="12">
        <v>1821</v>
      </c>
      <c r="E110" s="1">
        <v>36059</v>
      </c>
    </row>
    <row r="111" spans="1:5" ht="12.75">
      <c r="A111" s="5">
        <v>1999</v>
      </c>
      <c r="B111" s="10">
        <f t="shared" si="3"/>
        <v>260.9</v>
      </c>
      <c r="C111" s="5">
        <v>257</v>
      </c>
      <c r="D111" s="12">
        <v>1927</v>
      </c>
      <c r="E111" s="1">
        <v>36417</v>
      </c>
    </row>
    <row r="112" spans="1:5" ht="12.75">
      <c r="A112" s="5">
        <v>2000</v>
      </c>
      <c r="B112" s="10">
        <f t="shared" si="3"/>
        <v>261.3</v>
      </c>
      <c r="C112" s="5">
        <v>258</v>
      </c>
      <c r="D112" s="12">
        <v>1883</v>
      </c>
      <c r="E112" s="1">
        <v>36783</v>
      </c>
    </row>
    <row r="113" spans="1:5" ht="12.75">
      <c r="A113" s="5">
        <v>2001</v>
      </c>
      <c r="B113" s="10">
        <f t="shared" si="3"/>
        <v>260.7</v>
      </c>
      <c r="C113" s="5">
        <v>267</v>
      </c>
      <c r="D113" s="12">
        <v>1901</v>
      </c>
      <c r="E113" s="1">
        <v>37158</v>
      </c>
    </row>
    <row r="114" spans="1:5" ht="12.75">
      <c r="A114" s="5">
        <v>2002</v>
      </c>
      <c r="B114" s="10">
        <f t="shared" si="3"/>
        <v>260.2</v>
      </c>
      <c r="C114" s="5">
        <v>263</v>
      </c>
      <c r="D114" s="13">
        <v>1794</v>
      </c>
      <c r="E114" s="1">
        <v>37519</v>
      </c>
    </row>
    <row r="115" spans="1:5" ht="12.75">
      <c r="A115" s="5">
        <v>2003</v>
      </c>
      <c r="B115" s="10">
        <f t="shared" si="3"/>
        <v>258.3</v>
      </c>
      <c r="C115" s="5">
        <v>244</v>
      </c>
      <c r="D115" s="13">
        <v>2201</v>
      </c>
      <c r="E115" s="1">
        <v>37865</v>
      </c>
    </row>
    <row r="116" spans="1:5" ht="12.75">
      <c r="A116" s="5">
        <v>2004</v>
      </c>
      <c r="B116" s="10">
        <f t="shared" si="3"/>
        <v>258.8</v>
      </c>
      <c r="C116" s="5">
        <v>264</v>
      </c>
      <c r="D116" s="13">
        <v>1821</v>
      </c>
      <c r="E116" s="1">
        <v>38250</v>
      </c>
    </row>
    <row r="117" spans="1:5" ht="12.75">
      <c r="A117" s="5">
        <v>2005</v>
      </c>
      <c r="B117" s="10">
        <f t="shared" si="3"/>
        <v>258.5</v>
      </c>
      <c r="C117" s="5">
        <v>255</v>
      </c>
      <c r="D117" s="13">
        <v>2036</v>
      </c>
      <c r="E117" s="1">
        <v>38607</v>
      </c>
    </row>
    <row r="118" spans="1:5" ht="12.75">
      <c r="A118" s="5">
        <v>2006</v>
      </c>
      <c r="B118" s="10">
        <f t="shared" si="3"/>
        <v>257.6</v>
      </c>
      <c r="C118" s="8">
        <v>258</v>
      </c>
      <c r="E118" s="1">
        <v>38975</v>
      </c>
    </row>
    <row r="119" spans="1:5" ht="12.75">
      <c r="A119" s="5">
        <v>2007</v>
      </c>
      <c r="B119" s="10">
        <f t="shared" si="3"/>
        <v>259.2</v>
      </c>
      <c r="C119" s="8">
        <v>262</v>
      </c>
      <c r="E119" s="1">
        <v>39344</v>
      </c>
    </row>
    <row r="120" spans="1:5" ht="12.75">
      <c r="A120" s="5">
        <v>2008</v>
      </c>
      <c r="B120" s="10">
        <f t="shared" si="3"/>
        <v>260.1</v>
      </c>
      <c r="C120" s="8">
        <v>273</v>
      </c>
      <c r="E120" s="1">
        <v>39721</v>
      </c>
    </row>
    <row r="121" spans="1:5" ht="12.75">
      <c r="A121" s="5">
        <v>2009</v>
      </c>
      <c r="B121" s="10">
        <f t="shared" si="3"/>
        <v>260.2</v>
      </c>
      <c r="C121" s="8">
        <v>258</v>
      </c>
      <c r="E121" s="1">
        <v>40071</v>
      </c>
    </row>
    <row r="122" spans="1:2" ht="12.75">
      <c r="A122" s="5">
        <v>2010</v>
      </c>
      <c r="B122" s="10">
        <f t="shared" si="3"/>
        <v>260.44444444444446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jpg</dc:creator>
  <cp:keywords/>
  <dc:description/>
  <cp:lastModifiedBy>a.gallien@hotmail.com</cp:lastModifiedBy>
  <dcterms:created xsi:type="dcterms:W3CDTF">2006-09-08T13:14:03Z</dcterms:created>
  <dcterms:modified xsi:type="dcterms:W3CDTF">2015-01-19T17:12:07Z</dcterms:modified>
  <cp:category/>
  <cp:version/>
  <cp:contentType/>
  <cp:contentStatus/>
</cp:coreProperties>
</file>